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scandhgroup-my.sharepoint.com/personal/jnagel_schgroup_com1/Documents/Desktop/"/>
    </mc:Choice>
  </mc:AlternateContent>
  <xr:revisionPtr revIDLastSave="707" documentId="8_{1DC24391-B735-4E33-A7E9-E079567408E8}" xr6:coauthVersionLast="47" xr6:coauthVersionMax="47" xr10:uidLastSave="{88A66C0A-BB68-408B-B808-4016C1EF78A6}"/>
  <bookViews>
    <workbookView xWindow="-108" yWindow="-108" windowWidth="23256" windowHeight="13896" xr2:uid="{00000000-000D-0000-FFFF-FFFF00000000}"/>
  </bookViews>
  <sheets>
    <sheet name="Summary" sheetId="1" r:id="rId1"/>
    <sheet name="Company 1" sheetId="2" r:id="rId2"/>
    <sheet name="Company 2" sheetId="3" r:id="rId3"/>
    <sheet name="Company 3"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 l="1"/>
  <c r="E24" i="2"/>
  <c r="E2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<sst xmlns="http://schemas.openxmlformats.org/spreadsheetml/2006/main" count="154" uniqueCount="110">
  <si>
    <t>Sample IT Budget Workbook</t>
  </si>
  <si>
    <r>
      <rPr>
        <b/>
        <sz val="11"/>
        <color rgb="FF002060"/>
        <rFont val="Aptos"/>
      </rPr>
      <t>How to use this workbook:</t>
    </r>
    <r>
      <rPr>
        <sz val="11"/>
        <color rgb="FF002060"/>
        <rFont val="Aptos"/>
      </rPr>
      <t xml:space="preserve"> Use these sample budgets as a starting point for conversations with your CIO! This workbook contains IT budget templates for three sample companies. Each company has its own tab—Company 1, Company 2, and Company 3—with editable categories, line items, and budget amounts.Use this Summary page to compare key details across all three organizations, including revenue, IT spend, profile, and total budget.</t>
    </r>
  </si>
  <si>
    <r>
      <rPr>
        <b/>
        <sz val="11"/>
        <color rgb="FF002060"/>
        <rFont val="Aptos"/>
      </rPr>
      <t>How to update the templates:</t>
    </r>
    <r>
      <rPr>
        <sz val="11"/>
        <color rgb="FF002060"/>
        <rFont val="Aptos"/>
      </rPr>
      <t xml:space="preserve">  Enter or adjust amounts directly in the “Amount ($)” column on each company tab. Add or modify line items as needed to fit your organization. Category rows and totals will adjust as you update the tables.</t>
    </r>
  </si>
  <si>
    <r>
      <rPr>
        <b/>
        <sz val="11"/>
        <color rgb="FF1F497D"/>
        <rFont val="Aptos"/>
      </rPr>
      <t xml:space="preserve">Note: </t>
    </r>
    <r>
      <rPr>
        <sz val="11"/>
        <color rgb="FF1F497D"/>
        <rFont val="Aptos"/>
      </rPr>
      <t>Remember, IT budgets are extremely individualized based on a number of factors. These fictitious examples are meant to help you visualize how three different companies, who each use a different budget management approach, could divide their spend between our recommended Run, Grow, and Transform buckets.</t>
    </r>
  </si>
  <si>
    <t>Need help? Schedule a 30-min chat with one of our IT experts here!</t>
  </si>
  <si>
    <t>Sample Budgets</t>
  </si>
  <si>
    <t>Company</t>
  </si>
  <si>
    <t>Revenue</t>
  </si>
  <si>
    <t>IT Spend</t>
  </si>
  <si>
    <t>Profile</t>
  </si>
  <si>
    <t>Total IT Budget</t>
  </si>
  <si>
    <t>Company 1</t>
  </si>
  <si>
    <t>$50M</t>
  </si>
  <si>
    <t>3% of revenue ≈ $1.5M</t>
  </si>
  <si>
    <t>A traditional manufacturer focused on operational efficiency with limited digital transformation.</t>
  </si>
  <si>
    <t>Company 2</t>
  </si>
  <si>
    <t>$75M</t>
  </si>
  <si>
    <t>6% of revenue ≈ $4.5M</t>
  </si>
  <si>
    <t>A stable, mid-sized financial services company prioritizing compliance, cybersecurity, and data management.</t>
  </si>
  <si>
    <t>Company 3</t>
  </si>
  <si>
    <t>$100M</t>
  </si>
  <si>
    <t>8% of revenue ≈ $8M</t>
  </si>
  <si>
    <t>A fast-growing healthcare services firm leveraging technology for patient engagement and digital transformation.</t>
  </si>
  <si>
    <t xml:space="preserve">Company 1: Manufacturing </t>
  </si>
  <si>
    <t>Approach</t>
  </si>
  <si>
    <t>Decentralized</t>
  </si>
  <si>
    <t>Category</t>
  </si>
  <si>
    <t>Line Item</t>
  </si>
  <si>
    <t>Description</t>
  </si>
  <si>
    <t>Amount ($)</t>
  </si>
  <si>
    <t>RUN THE BUSINESS (70% – $1,050,000)</t>
  </si>
  <si>
    <t>IT Personnel Salaries</t>
  </si>
  <si>
    <t>4-person IT team managing operations</t>
  </si>
  <si>
    <t>Hardware</t>
  </si>
  <si>
    <t>Servers, PCs, and network equipment refresh</t>
  </si>
  <si>
    <t>Software Licenses</t>
  </si>
  <si>
    <t>ERP, accounting, and email systems</t>
  </si>
  <si>
    <t>Infrastructure</t>
  </si>
  <si>
    <t>On-prem data center maintenance</t>
  </si>
  <si>
    <t>Security &amp; Compliance</t>
  </si>
  <si>
    <t>Antivirus, firewalls, endpoint protection</t>
  </si>
  <si>
    <t>Technical Support &amp; Maintenance</t>
  </si>
  <si>
    <t>Vendor contracts</t>
  </si>
  <si>
    <t>GROW THE BUSINESS (20% – $300,000)</t>
  </si>
  <si>
    <t>IT Salary Increases</t>
  </si>
  <si>
    <t>Annual merit adjustments</t>
  </si>
  <si>
    <t>New Hires</t>
  </si>
  <si>
    <t>Add one IT support specialist</t>
  </si>
  <si>
    <t>Expanding Software Tools</t>
  </si>
  <si>
    <t>CRM licenses for the sales team</t>
  </si>
  <si>
    <t>Departmental Tools</t>
  </si>
  <si>
    <t>Marketing and HR SaaS tools</t>
  </si>
  <si>
    <t>TRANSFORM THE BUSINESS (10% – $150,000)</t>
  </si>
  <si>
    <t>New Tech Pilots</t>
  </si>
  <si>
    <t>IoT sensors for production efficiency</t>
  </si>
  <si>
    <t>Cybersecurity Training</t>
  </si>
  <si>
    <t>Company-wide training program</t>
  </si>
  <si>
    <t>Shadow IT Projects</t>
  </si>
  <si>
    <t>Experimental department tools</t>
  </si>
  <si>
    <t>TOTAL IT BUDGET</t>
  </si>
  <si>
    <t>Company 2: Financial Services Firm</t>
  </si>
  <si>
    <t>Centralized</t>
  </si>
  <si>
    <t>RUN THE BUSINESS (70% – $3,150,000)</t>
  </si>
  <si>
    <t>10-person IT team (infrastructure, security, helpdesk)</t>
  </si>
  <si>
    <t>Cloud hosting, backups</t>
  </si>
  <si>
    <t>Core banking software, Microsoft 365, CRM</t>
  </si>
  <si>
    <t>SOC 2 audits, firewalls, endpoint monitoring</t>
  </si>
  <si>
    <t>Vendor Contracts</t>
  </si>
  <si>
    <t>Managed service provider, helpdesk</t>
  </si>
  <si>
    <t>Hardware and application support</t>
  </si>
  <si>
    <t>GROW THE BUSINESS (20% – $900,000)</t>
  </si>
  <si>
    <t>IT Salary Adjustments</t>
  </si>
  <si>
    <t>Retention and certifications</t>
  </si>
  <si>
    <t>Expansion Projects</t>
  </si>
  <si>
    <t>Cloud migration phase II</t>
  </si>
  <si>
    <t>New Software</t>
  </si>
  <si>
    <t>Business intelligence and analytics tools</t>
  </si>
  <si>
    <t>Continuing Tech Education</t>
  </si>
  <si>
    <t>Staff certifications</t>
  </si>
  <si>
    <t>TRANSFORM THE BUSINESS (10% – $450,000)</t>
  </si>
  <si>
    <t>AI Automation Pilots</t>
  </si>
  <si>
    <t>Process automation and chatbot pilots</t>
  </si>
  <si>
    <t>Innovation Fund</t>
  </si>
  <si>
    <t>Sandbox for digital finance apps</t>
  </si>
  <si>
    <t>Advanced phishing simulations</t>
  </si>
  <si>
    <t>Company 3: Healthcare Tech</t>
  </si>
  <si>
    <t>Hybrid (80% centralized / 20% decentralized)</t>
  </si>
  <si>
    <t>RUN THE BUSINESS (70% – $5,600,000)</t>
  </si>
  <si>
    <t>20-person IT &amp; cybersecurity team</t>
  </si>
  <si>
    <t>Cloud hosting, networking, and DR systems</t>
  </si>
  <si>
    <t>EMR/EHR, productivity tools, collaboration suites</t>
  </si>
  <si>
    <t>Outsourced helpdesk, MSP, compliance vendors</t>
  </si>
  <si>
    <t>HIPAA, SOC 2, endpoint &amp; identity management</t>
  </si>
  <si>
    <t>Hardware lifecycle management</t>
  </si>
  <si>
    <t>GROW THE BUSINESS (20% – $1,600,000)</t>
  </si>
  <si>
    <t>IT Salary Growth</t>
  </si>
  <si>
    <t>New roles for data engineers, cloud specialists</t>
  </si>
  <si>
    <t>Departmental Innovation Funds</t>
  </si>
  <si>
    <t>Marketing tech, telehealth expansion</t>
  </si>
  <si>
    <t>New Locations</t>
  </si>
  <si>
    <t>Tech setup for new clinics</t>
  </si>
  <si>
    <t>AI/ML upskilling and certifications</t>
  </si>
  <si>
    <t>TRANSFORM THE BUSINESS (10% – $800,000)</t>
  </si>
  <si>
    <t>AI/ML Projects</t>
  </si>
  <si>
    <t>Predictive analytics for patient outcomes</t>
  </si>
  <si>
    <t>R&amp;D and Pilot Programs</t>
  </si>
  <si>
    <t>Telehealth innovations, patient apps</t>
  </si>
  <si>
    <t>Annual gamified program</t>
  </si>
  <si>
    <t>Shadow IT / Department Pilots</t>
  </si>
  <si>
    <t>Innovation fund for department-led tech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</si>
</sst>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font>
      <sz val="11"/>
      <color theme="1"/>
      <name val="Calibri"/>
      <family val="2"/>
      <scheme val="minor"/>
    </font>
    <font>
      <b/>
      <sz val="11"/>
      <name val="Aptos"/>
      <family val="2"/>
    </font>
    <font>
      <sz val="11"/>
      <color theme="1"/>
      <name val="Aptos"/>
      <family val="2"/>
    </font>
    <font>
      <b/>
      <sz val="14"/>
      <name val="Aptos"/>
      <family val="2"/>
    </font>
    <font>
      <sz val="11"/>
      <color theme="3"/>
      <name val="Aptos"/>
      <family val="2"/>
    </font>
    <font>
      <sz val="11"/>
      <color rgb="FF002060"/>
      <name val="Aptos"/>
      <family val="2"/>
    </font>
    <font>
      <b/>
      <sz val="11"/>
      <color rgb="FF002060"/>
      <name val="Aptos"/>
    </font>
    <font>
      <sz val="11"/>
      <color rgb="FF002060"/>
      <name val="Aptos"/>
    </font>
    <font>
      <b/>
      <sz val="11"/>
      <color theme="3"/>
      <name val="Aptos"/>
      <family val="2"/>
    </font>
    <font>
      <b/>
      <sz val="11"/>
      <color rgb="FF1F497D"/>
      <name val="Aptos"/>
    </font>
    <font>
      <sz val="11"/>
      <color rgb="FF1F497D"/>
      <name val="Aptos"/>
    </font>
    <font>
      <b/>
      <sz val="11"/>
      <color theme="0"/>
      <name val="Aptos"/>
      <family val="2"/>
    </font>
    <font>
      <b/>
      <sz val="11"/>
      <color theme="0"/>
      <name val="Aptos"/>
    </font>
    <font>
      <sz val="11"/>
      <color theme="1"/>
      <name val="Aptos"/>
    </font>
    <font>
      <b/>
      <i/>
      <sz val="11"/>
      <name val="Aptos"/>
      <family val="2"/>
    </font>
    <font>
      <sz val="11"/>
      <color theme="0"/>
      <name val="Aptos"/>
      <family val="2"/>
    </font>
    <font>
      <b/>
      <i/>
      <sz val="11"/>
      <color theme="1"/>
      <name val="Calibri"/>
      <family val="2"/>
      <scheme val="minor"/>
    </font>
    <font>
      <b/>
      <sz val="11"/>
      <color theme="0"/>
      <name val="Calibri"/>
    </font>
    <font>
      <b/>
      <sz val="14"/>
      <color theme="0"/>
      <name val="Aptos"/>
      <family val="2"/>
    </font>
    <font>
      <u/>
      <sz val="11"/>
      <color theme="10"/>
      <name val="Calibri"/>
      <family val="2"/>
      <scheme val="minor"/>
    </font>
    <font>
      <b/>
      <sz val="26"/>
      <color rgb="FF041860"/>
      <name val="Aptos"/>
      <family val="2"/>
    </font>
    <font>
      <b/>
      <sz val="16"/>
      <color theme="1"/>
      <name val="Aptos"/>
    </font>
    <font>
      <b/>
      <sz val="11"/>
      <name val="Aptos"/>
    </font>
  </fonts>
  <fills count="8">
    <fill>
      <patternFill patternType="none"/>
    </fill>
    <fill>
      <patternFill patternType="gray125"/>
    </fill>
    <fill>
      <patternFill patternType="solid">
        <fgColor theme="0"/>
        <bgColor rgb="FFD9E1F2"/>
      </patternFill>
    </fill>
    <fill>
      <patternFill patternType="solid">
        <fgColor rgb="FF0079FF"/>
        <bgColor indexed="64"/>
      </patternFill>
    </fill>
    <fill>
      <patternFill patternType="solid">
        <fgColor rgb="FF041860"/>
        <bgColor indexed="64"/>
      </patternFill>
    </fill>
    <fill>
      <patternFill patternType="solid">
        <fgColor rgb="FFF2F8FF"/>
        <bgColor indexed="64"/>
      </patternFill>
    </fill>
    <fill>
      <patternFill patternType="solid">
        <fgColor rgb="FF00B7FF"/>
        <bgColor indexed="64"/>
      </patternFill>
    </fill>
    <fill>
      <patternFill patternType="solid">
        <fgColor rgb="FFFFD833"/>
        <bgColor indexed="64"/>
      </patternFill>
    </fill>
  </fills>
  <borders count="96">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1"/>
      </right>
      <top style="thin">
        <color theme="0" tint="-0.14999847407452621"/>
      </top>
      <bottom style="thin">
        <color theme="0" tint="-0.14999847407452621"/>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top style="thin">
        <color theme="0" tint="-0.249977111117893"/>
      </top>
      <bottom style="thin">
        <color theme="0" tint="-0.249977111117893"/>
      </bottom>
      <diagonal/>
    </border>
    <border>
      <left style="thin">
        <color theme="1"/>
      </left>
      <right/>
      <top/>
      <bottom/>
      <diagonal/>
    </border>
    <border>
      <left style="thin">
        <color theme="1"/>
      </left>
      <right style="thin">
        <color theme="0" tint="-0.249977111117893"/>
      </right>
      <top style="thin">
        <color theme="0" tint="-0.249977111117893"/>
      </top>
      <bottom style="thin">
        <color theme="0" tint="-0.249977111117893"/>
      </bottom>
      <diagonal/>
    </border>
    <border>
      <left style="thin">
        <color theme="0" tint="-0.249977111117893"/>
      </left>
      <right style="thin">
        <color theme="1"/>
      </right>
      <top style="thin">
        <color theme="0" tint="-0.249977111117893"/>
      </top>
      <bottom style="thin">
        <color theme="0" tint="-0.249977111117893"/>
      </bottom>
      <diagonal/>
    </border>
    <border>
      <left/>
      <right style="thin">
        <color theme="1"/>
      </right>
      <top/>
      <bottom/>
      <diagonal/>
    </border>
    <border>
      <left style="thin">
        <color theme="1"/>
      </left>
      <right style="thin">
        <color theme="0" tint="-0.249977111117893"/>
      </right>
      <top style="thin">
        <color theme="0" tint="-0.249977111117893"/>
      </top>
      <bottom/>
      <diagonal/>
    </border>
    <border>
      <left style="thin">
        <color theme="0" tint="-0.249977111117893"/>
      </left>
      <right style="thin">
        <color theme="1"/>
      </right>
      <top style="thin">
        <color theme="0" tint="-0.249977111117893"/>
      </top>
      <bottom/>
      <diagonal/>
    </border>
    <border>
      <left style="thin">
        <color theme="1"/>
      </left>
      <right/>
      <top style="thin">
        <color theme="0" tint="-0.249977111117893"/>
      </top>
      <bottom style="thin">
        <color theme="1"/>
      </bottom>
      <diagonal/>
    </border>
    <border>
      <left/>
      <right/>
      <top style="thin">
        <color theme="0" tint="-0.249977111117893"/>
      </top>
      <bottom style="thin">
        <color theme="1"/>
      </bottom>
      <diagonal/>
    </border>
    <border>
      <left style="thin">
        <color theme="0" tint="-0.249977111117893"/>
      </left>
      <right style="thin">
        <color theme="1"/>
      </right>
      <top style="thin">
        <color theme="0" tint="-0.249977111117893"/>
      </top>
      <bottom style="thin">
        <color theme="1"/>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1"/>
      </left>
      <right style="thin">
        <color theme="0" tint="-0.249977111117893"/>
      </right>
      <top style="thin">
        <color theme="1"/>
      </top>
      <bottom style="thin">
        <color theme="1"/>
      </bottom>
      <diagonal/>
    </border>
    <border>
      <left style="thin">
        <color theme="0" tint="-0.249977111117893"/>
      </left>
      <right style="thin">
        <color theme="0" tint="-0.249977111117893"/>
      </right>
      <top/>
      <bottom/>
      <diagonal/>
    </border>
    <border>
      <left style="thin">
        <color auto="1"/>
      </left>
      <right style="thin">
        <color auto="1"/>
      </right>
      <top/>
      <bottom style="thin">
        <color theme="0" tint="-0.249977111117893"/>
      </bottom>
      <diagonal/>
    </border>
    <border>
      <left style="thin">
        <color theme="0" tint="-0.249977111117893"/>
      </left>
      <right/>
      <top/>
      <bottom/>
      <diagonal/>
    </border>
    <border>
      <left style="thin">
        <color auto="1"/>
      </left>
      <right style="thin">
        <color auto="1"/>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1"/>
      </right>
      <top style="thin">
        <color theme="1"/>
      </top>
      <bottom/>
      <diagonal/>
    </border>
    <border>
      <left style="thin">
        <color theme="1"/>
      </left>
      <right/>
      <top style="thin">
        <color theme="0" tint="-0.249977111117893"/>
      </top>
      <bottom style="thin">
        <color theme="0" tint="-0.249977111117893"/>
      </bottom>
      <diagonal/>
    </border>
    <border>
      <left style="thin">
        <color theme="0" tint="-0.249977111117893"/>
      </left>
      <right style="thin">
        <color theme="1"/>
      </right>
      <top/>
      <bottom/>
      <diagonal/>
    </border>
    <border>
      <left style="thin">
        <color auto="1"/>
      </left>
      <right style="thin">
        <color theme="1"/>
      </right>
      <top/>
      <bottom style="thin">
        <color theme="0" tint="-0.249977111117893"/>
      </bottom>
      <diagonal/>
    </border>
    <border>
      <left style="thin">
        <color theme="1"/>
      </left>
      <right/>
      <top/>
      <bottom style="thin">
        <color theme="0" tint="-0.249977111117893"/>
      </bottom>
      <diagonal/>
    </border>
    <border>
      <left/>
      <right style="thin">
        <color theme="1"/>
      </right>
      <top/>
      <bottom style="thin">
        <color theme="0" tint="-0.249977111117893"/>
      </bottom>
      <diagonal/>
    </border>
    <border>
      <left/>
      <right style="thin">
        <color theme="1"/>
      </right>
      <top style="thin">
        <color theme="0" tint="-0.249977111117893"/>
      </top>
      <bottom style="thin">
        <color theme="0" tint="-0.249977111117893"/>
      </bottom>
      <diagonal/>
    </border>
    <border>
      <left style="thin">
        <color theme="0" tint="-0.249977111117893"/>
      </left>
      <right style="thin">
        <color theme="1"/>
      </right>
      <top/>
      <bottom style="thin">
        <color theme="0" tint="-0.249977111117893"/>
      </bottom>
      <diagonal/>
    </border>
    <border>
      <left style="thin">
        <color theme="1"/>
      </left>
      <right/>
      <top style="thin">
        <color theme="0" tint="-0.249977111117893"/>
      </top>
      <bottom/>
      <diagonal/>
    </border>
    <border>
      <left style="thin">
        <color theme="1"/>
      </left>
      <right style="thin">
        <color auto="1"/>
      </right>
      <top/>
      <bottom/>
      <diagonal/>
    </border>
    <border>
      <left style="thin">
        <color auto="1"/>
      </left>
      <right style="thin">
        <color theme="1"/>
      </right>
      <top/>
      <bottom/>
      <diagonal/>
    </border>
    <border>
      <left/>
      <right style="thin">
        <color theme="1"/>
      </right>
      <top style="thin">
        <color theme="0" tint="-0.249977111117893"/>
      </top>
      <bottom/>
      <diagonal/>
    </border>
    <border>
      <left style="thin">
        <color theme="1"/>
      </left>
      <right style="thin">
        <color auto="1"/>
      </right>
      <top/>
      <bottom style="thin">
        <color theme="0" tint="-0.249977111117893"/>
      </bottom>
      <diagonal/>
    </border>
    <border>
      <left style="thin">
        <color auto="1"/>
      </left>
      <right style="thin">
        <color theme="1"/>
      </right>
      <top style="thin">
        <color theme="0" tint="-0.249977111117893"/>
      </top>
      <bottom style="thin">
        <color theme="0" tint="-0.249977111117893"/>
      </bottom>
      <diagonal/>
    </border>
    <border>
      <left style="thin">
        <color theme="1"/>
      </left>
      <right style="thin">
        <color theme="0" tint="-0.249977111117893"/>
      </right>
      <top/>
      <bottom/>
      <diagonal/>
    </border>
    <border>
      <left style="thin">
        <color theme="1"/>
      </left>
      <right/>
      <top/>
      <bottom style="thin">
        <color theme="1"/>
      </bottom>
      <diagonal/>
    </border>
    <border>
      <left/>
      <right/>
      <top/>
      <bottom style="thin">
        <color theme="1"/>
      </bottom>
      <diagonal/>
    </border>
    <border>
      <left style="thin">
        <color theme="0" tint="-0.249977111117893"/>
      </left>
      <right style="thin">
        <color theme="1"/>
      </right>
      <top/>
      <bottom style="thin">
        <color theme="1"/>
      </bottom>
      <diagonal/>
    </border>
    <border>
      <left style="thin">
        <color theme="1"/>
      </left>
      <right style="thin">
        <color theme="0" tint="-0.249977111117893"/>
      </right>
      <top/>
      <bottom style="thin">
        <color theme="0" tint="-0.249977111117893"/>
      </bottom>
      <diagonal/>
    </border>
    <border>
      <left/>
      <right style="thin">
        <color theme="1"/>
      </right>
      <top/>
      <bottom style="thin">
        <color theme="1"/>
      </bottom>
      <diagonal/>
    </border>
    <border>
      <left/>
      <right/>
      <top style="thin">
        <color theme="1"/>
      </top>
      <bottom style="thin">
        <color theme="1"/>
      </bottom>
      <diagonal/>
    </border>
    <border>
      <left style="thin">
        <color theme="0" tint="-0.249977111117893"/>
      </left>
      <right/>
      <top style="thin">
        <color theme="1"/>
      </top>
      <bottom style="thin">
        <color theme="1"/>
      </bottom>
      <diagonal/>
    </border>
    <border>
      <left style="thin">
        <color theme="0" tint="-0.249977111117893"/>
      </left>
      <right style="thin">
        <color theme="1"/>
      </right>
      <top style="thin">
        <color theme="1"/>
      </top>
      <bottom style="thin">
        <color theme="1"/>
      </bottom>
      <diagonal/>
    </border>
    <border>
      <left style="thin">
        <color rgb="FF041860"/>
      </left>
      <right/>
      <top style="thin">
        <color rgb="FF041860"/>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auto="1"/>
      </left>
      <right style="thin">
        <color auto="1"/>
      </right>
      <top style="thin">
        <color theme="0" tint="-0.14999847407452621"/>
      </top>
      <bottom/>
      <diagonal/>
    </border>
    <border>
      <left style="thin">
        <color auto="1"/>
      </left>
      <right style="thin">
        <color auto="1"/>
      </right>
      <top style="thin">
        <color theme="0" tint="-0.14999847407452621"/>
      </top>
      <bottom style="thin">
        <color theme="0" tint="-0.14999847407452621"/>
      </bottom>
      <diagonal/>
    </border>
    <border>
      <left/>
      <right/>
      <top style="thin">
        <color theme="0" tint="-0.14999847407452621"/>
      </top>
      <bottom/>
      <diagonal/>
    </border>
    <border>
      <left style="thin">
        <color theme="1"/>
      </left>
      <right style="thin">
        <color theme="0" tint="-0.14999847407452621"/>
      </right>
      <top style="thin">
        <color theme="1"/>
      </top>
      <bottom/>
      <diagonal/>
    </border>
    <border>
      <left/>
      <right style="thin">
        <color theme="1"/>
      </right>
      <top style="thin">
        <color theme="1"/>
      </top>
      <bottom/>
      <diagonal/>
    </border>
    <border>
      <left style="thin">
        <color theme="1"/>
      </left>
      <right style="thin">
        <color theme="0" tint="-0.14999847407452621"/>
      </right>
      <top style="thin">
        <color theme="0" tint="-0.14999847407452621"/>
      </top>
      <bottom/>
      <diagonal/>
    </border>
    <border>
      <left style="thin">
        <color theme="0" tint="-0.14999847407452621"/>
      </left>
      <right style="thin">
        <color theme="1"/>
      </right>
      <top style="thin">
        <color theme="0" tint="-0.14999847407452621"/>
      </top>
      <bottom style="thin">
        <color theme="1"/>
      </bottom>
      <diagonal/>
    </border>
    <border>
      <left style="thin">
        <color auto="1"/>
      </left>
      <right style="thin">
        <color theme="1"/>
      </right>
      <top style="thin">
        <color theme="0" tint="-0.14999847407452621"/>
      </top>
      <bottom/>
      <diagonal/>
    </border>
    <border>
      <left/>
      <right style="thin">
        <color theme="1"/>
      </right>
      <top style="thin">
        <color theme="0" tint="-0.14999847407452621"/>
      </top>
      <bottom/>
      <diagonal/>
    </border>
    <border>
      <left style="thin">
        <color theme="1"/>
      </left>
      <right style="thin">
        <color theme="0" tint="-0.14999847407452621"/>
      </right>
      <top/>
      <bottom style="thin">
        <color theme="0" tint="-0.14999847407452621"/>
      </bottom>
      <diagonal/>
    </border>
    <border>
      <left style="thin">
        <color theme="1"/>
      </left>
      <right/>
      <top style="thin">
        <color theme="0" tint="-0.14999847407452621"/>
      </top>
      <bottom style="thin">
        <color theme="0" tint="-0.14999847407452621"/>
      </bottom>
      <diagonal/>
    </border>
    <border>
      <left style="thin">
        <color theme="1"/>
      </left>
      <right style="thin">
        <color theme="0" tint="-0.14999847407452621"/>
      </right>
      <top/>
      <bottom/>
      <diagonal/>
    </border>
    <border>
      <left style="thin">
        <color theme="1"/>
      </left>
      <right/>
      <top style="thin">
        <color theme="0" tint="-0.14999847407452621"/>
      </top>
      <bottom/>
      <diagonal/>
    </border>
    <border>
      <left style="thin">
        <color theme="1"/>
      </left>
      <right style="thin">
        <color auto="1"/>
      </right>
      <top style="thin">
        <color theme="0" tint="-0.14999847407452621"/>
      </top>
      <bottom style="thin">
        <color theme="0" tint="-0.14999847407452621"/>
      </bottom>
      <diagonal/>
    </border>
    <border>
      <left style="thin">
        <color theme="0" tint="-0.14999847407452621"/>
      </left>
      <right style="thin">
        <color theme="1"/>
      </right>
      <top style="thin">
        <color theme="0" tint="-0.14999847407452621"/>
      </top>
      <bottom/>
      <diagonal/>
    </border>
    <border>
      <left style="thin">
        <color theme="0" tint="-0.14999847407452621"/>
      </left>
      <right style="thin">
        <color theme="1"/>
      </right>
      <top style="thin">
        <color theme="0" tint="-0.14999847407452621"/>
      </top>
      <bottom style="thin">
        <color theme="0" tint="-0.14999847407452621"/>
      </bottom>
      <diagonal/>
    </border>
    <border>
      <left style="thin">
        <color theme="0" tint="-0.14999847407452621"/>
      </left>
      <right style="thin">
        <color theme="1"/>
      </right>
      <top/>
      <bottom/>
      <diagonal/>
    </border>
    <border>
      <left style="thin">
        <color theme="0" tint="-0.14999847407452621"/>
      </left>
      <right style="thin">
        <color theme="1"/>
      </right>
      <top style="thin">
        <color theme="0" tint="-0.249977111117893"/>
      </top>
      <bottom style="thin">
        <color theme="0" tint="-0.249977111117893"/>
      </bottom>
      <diagonal/>
    </border>
    <border>
      <left style="thin">
        <color theme="0" tint="-0.14999847407452621"/>
      </left>
      <right style="thin">
        <color theme="1"/>
      </right>
      <top/>
      <bottom style="thin">
        <color theme="0" tint="-0.249977111117893"/>
      </bottom>
      <diagonal/>
    </border>
    <border>
      <left style="thin">
        <color theme="0" tint="-0.14999847407452621"/>
      </left>
      <right style="thin">
        <color theme="1"/>
      </right>
      <top style="thin">
        <color theme="0" tint="-0.249977111117893"/>
      </top>
      <bottom/>
      <diagonal/>
    </border>
    <border>
      <left style="thin">
        <color theme="1"/>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1"/>
      </top>
      <bottom style="thin">
        <color theme="0" tint="-0.14999847407452621"/>
      </bottom>
      <diagonal/>
    </border>
    <border>
      <left style="thin">
        <color theme="1"/>
      </left>
      <right style="thin">
        <color theme="0" tint="-0.14999847407452621"/>
      </right>
      <top style="thin">
        <color theme="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rgb="FF000000"/>
      </left>
      <right style="thin">
        <color rgb="FF000000"/>
      </right>
      <top style="thin">
        <color rgb="FF000000"/>
      </top>
      <bottom style="thin">
        <color rgb="FF000000"/>
      </bottom>
      <diagonal/>
    </border>
    <border>
      <left style="thin">
        <color rgb="FF000000"/>
      </left>
      <right style="thin">
        <color theme="0" tint="-0.249977111117893"/>
      </right>
      <top style="thin">
        <color rgb="FF000000"/>
      </top>
      <bottom style="thin">
        <color theme="0" tint="-0.249977111117893"/>
      </bottom>
      <diagonal/>
    </border>
    <border>
      <left style="thin">
        <color theme="0" tint="-0.249977111117893"/>
      </left>
      <right style="thin">
        <color theme="0" tint="-0.249977111117893"/>
      </right>
      <top style="thin">
        <color rgb="FF000000"/>
      </top>
      <bottom style="thin">
        <color theme="0" tint="-0.249977111117893"/>
      </bottom>
      <diagonal/>
    </border>
    <border>
      <left style="thin">
        <color theme="0" tint="-0.249977111117893"/>
      </left>
      <right style="thin">
        <color rgb="FF000000"/>
      </right>
      <top style="thin">
        <color rgb="FF000000"/>
      </top>
      <bottom style="thin">
        <color theme="0" tint="-0.249977111117893"/>
      </bottom>
      <diagonal/>
    </border>
    <border>
      <left style="thin">
        <color rgb="FF000000"/>
      </left>
      <right style="thin">
        <color theme="0" tint="-0.249977111117893"/>
      </right>
      <top style="thin">
        <color theme="0" tint="-0.249977111117893"/>
      </top>
      <bottom style="thin">
        <color theme="0" tint="-0.249977111117893"/>
      </bottom>
      <diagonal/>
    </border>
    <border>
      <left style="thin">
        <color theme="0" tint="-0.249977111117893"/>
      </left>
      <right style="thin">
        <color rgb="FF000000"/>
      </right>
      <top style="thin">
        <color theme="0" tint="-0.249977111117893"/>
      </top>
      <bottom style="thin">
        <color theme="0" tint="-0.249977111117893"/>
      </bottom>
      <diagonal/>
    </border>
    <border>
      <left style="thin">
        <color rgb="FF000000"/>
      </left>
      <right style="thin">
        <color theme="0" tint="-0.249977111117893"/>
      </right>
      <top style="thin">
        <color theme="0" tint="-0.249977111117893"/>
      </top>
      <bottom style="thin">
        <color rgb="FF000000"/>
      </bottom>
      <diagonal/>
    </border>
    <border>
      <left style="thin">
        <color theme="0" tint="-0.249977111117893"/>
      </left>
      <right style="thin">
        <color theme="0" tint="-0.249977111117893"/>
      </right>
      <top style="thin">
        <color theme="0" tint="-0.249977111117893"/>
      </top>
      <bottom style="thin">
        <color rgb="FF000000"/>
      </bottom>
      <diagonal/>
    </border>
    <border>
      <left style="thin">
        <color theme="0" tint="-0.249977111117893"/>
      </left>
      <right style="thin">
        <color rgb="FF000000"/>
      </right>
      <top style="thin">
        <color theme="0" tint="-0.249977111117893"/>
      </top>
      <bottom style="thin">
        <color rgb="FF000000"/>
      </bottom>
      <diagonal/>
    </border>
  </borders>
  <cellStyleXfs count="2">
    <xf numFmtId="0" fontId="0" fillId="0" borderId="0"/>
    <xf numFmtId="0" fontId="19" fillId="0" borderId="0" applyNumberFormat="0" applyFill="0" applyBorder="0" applyAlignment="0" applyProtection="0"/>
  </cellStyleXfs>
  <cellXfs count="151">
    <xf numFmtId="0" fontId="0" fillId="0" borderId="0" xfId="0"/>
    <xf numFmtId="0" fontId="2" fillId="0" borderId="0" xfId="0" applyFont="1"/>
    <xf numFmtId="0" fontId="3"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13" fillId="5" borderId="2" xfId="0" applyFont="1" applyFill="1" applyBorder="1"/>
    <xf numFmtId="0" fontId="2" fillId="5" borderId="2" xfId="0" applyFont="1" applyFill="1" applyBorder="1"/>
    <xf numFmtId="0" fontId="2" fillId="5" borderId="7" xfId="0" applyFont="1" applyFill="1" applyBorder="1"/>
    <xf numFmtId="0" fontId="2" fillId="5" borderId="11" xfId="0" applyFont="1" applyFill="1" applyBorder="1"/>
    <xf numFmtId="0" fontId="13" fillId="5" borderId="11" xfId="0" applyFont="1" applyFill="1" applyBorder="1"/>
    <xf numFmtId="0" fontId="2" fillId="5" borderId="14" xfId="0" applyFont="1" applyFill="1" applyBorder="1"/>
    <xf numFmtId="0" fontId="14" fillId="2" borderId="19" xfId="0" applyFont="1" applyFill="1" applyBorder="1"/>
    <xf numFmtId="0" fontId="2" fillId="0" borderId="20" xfId="0" applyFont="1" applyBorder="1"/>
    <xf numFmtId="0" fontId="2" fillId="0" borderId="21" xfId="0" applyFont="1" applyBorder="1"/>
    <xf numFmtId="0" fontId="2" fillId="0" borderId="22" xfId="0" applyFont="1" applyBorder="1"/>
    <xf numFmtId="0" fontId="2" fillId="0" borderId="19" xfId="0" applyFont="1" applyBorder="1"/>
    <xf numFmtId="0" fontId="2" fillId="5" borderId="50" xfId="0" applyFont="1" applyFill="1" applyBorder="1"/>
    <xf numFmtId="0" fontId="2" fillId="5" borderId="28" xfId="0" applyFont="1" applyFill="1" applyBorder="1"/>
    <xf numFmtId="0" fontId="2" fillId="5" borderId="9" xfId="0" applyFont="1" applyFill="1" applyBorder="1"/>
    <xf numFmtId="0" fontId="11" fillId="4" borderId="23" xfId="0" applyFont="1" applyFill="1" applyBorder="1" applyAlignment="1">
      <alignment horizontal="center" vertical="center"/>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0" fontId="11" fillId="4" borderId="54" xfId="0" applyFont="1" applyFill="1" applyBorder="1" applyAlignment="1">
      <alignment horizontal="center" vertical="center"/>
    </xf>
    <xf numFmtId="0" fontId="1" fillId="5" borderId="55" xfId="0" applyFont="1" applyFill="1" applyBorder="1"/>
    <xf numFmtId="0" fontId="2" fillId="5" borderId="30" xfId="0" applyFont="1" applyFill="1" applyBorder="1"/>
    <xf numFmtId="0" fontId="2" fillId="5" borderId="32" xfId="0" applyFont="1" applyFill="1" applyBorder="1"/>
    <xf numFmtId="0" fontId="1" fillId="5" borderId="33" xfId="0" applyFont="1" applyFill="1" applyBorder="1"/>
    <xf numFmtId="0" fontId="2" fillId="5" borderId="12" xfId="0" applyFont="1" applyFill="1" applyBorder="1"/>
    <xf numFmtId="0" fontId="1" fillId="5" borderId="10" xfId="0" applyFont="1" applyFill="1" applyBorder="1"/>
    <xf numFmtId="0" fontId="2" fillId="5" borderId="34" xfId="0" applyFont="1" applyFill="1" applyBorder="1"/>
    <xf numFmtId="0" fontId="1" fillId="5" borderId="40" xfId="0" applyFont="1" applyFill="1" applyBorder="1" applyAlignment="1">
      <alignment vertical="top"/>
    </xf>
    <xf numFmtId="0" fontId="2" fillId="5" borderId="36" xfId="0" applyFont="1" applyFill="1" applyBorder="1"/>
    <xf numFmtId="0" fontId="2" fillId="5" borderId="29" xfId="0" applyFont="1" applyFill="1" applyBorder="1"/>
    <xf numFmtId="0" fontId="2" fillId="5" borderId="22" xfId="0" applyFont="1" applyFill="1" applyBorder="1"/>
    <xf numFmtId="0" fontId="2" fillId="5" borderId="10" xfId="0" applyFont="1" applyFill="1" applyBorder="1"/>
    <xf numFmtId="0" fontId="2" fillId="5" borderId="26" xfId="0" applyFont="1" applyFill="1" applyBorder="1"/>
    <xf numFmtId="0" fontId="2" fillId="5" borderId="40" xfId="0" applyFont="1" applyFill="1" applyBorder="1"/>
    <xf numFmtId="0" fontId="2" fillId="5" borderId="0" xfId="0" applyFont="1" applyFill="1"/>
    <xf numFmtId="0" fontId="2" fillId="5" borderId="33" xfId="0" applyFont="1" applyFill="1" applyBorder="1"/>
    <xf numFmtId="0" fontId="2" fillId="5" borderId="19" xfId="0" applyFont="1" applyFill="1" applyBorder="1"/>
    <xf numFmtId="0" fontId="2" fillId="5" borderId="24" xfId="0" applyFont="1" applyFill="1" applyBorder="1"/>
    <xf numFmtId="0" fontId="2" fillId="5" borderId="46" xfId="0" applyFont="1" applyFill="1" applyBorder="1"/>
    <xf numFmtId="0" fontId="2" fillId="5" borderId="31" xfId="0" applyFont="1" applyFill="1" applyBorder="1"/>
    <xf numFmtId="0" fontId="2" fillId="5" borderId="8" xfId="0" applyFont="1" applyFill="1" applyBorder="1"/>
    <xf numFmtId="0" fontId="2" fillId="5" borderId="1" xfId="0" applyFont="1" applyFill="1" applyBorder="1"/>
    <xf numFmtId="0" fontId="0" fillId="0" borderId="3" xfId="0" applyBorder="1"/>
    <xf numFmtId="0" fontId="0" fillId="0" borderId="60" xfId="0" applyBorder="1"/>
    <xf numFmtId="0" fontId="0" fillId="0" borderId="61" xfId="0" applyBorder="1"/>
    <xf numFmtId="0" fontId="0" fillId="0" borderId="59" xfId="0" applyBorder="1"/>
    <xf numFmtId="0" fontId="2" fillId="5" borderId="56" xfId="0" applyFont="1" applyFill="1" applyBorder="1"/>
    <xf numFmtId="0" fontId="2" fillId="5" borderId="60" xfId="0" applyFont="1" applyFill="1" applyBorder="1"/>
    <xf numFmtId="0" fontId="2" fillId="5" borderId="3" xfId="0" applyFont="1" applyFill="1" applyBorder="1"/>
    <xf numFmtId="0" fontId="2" fillId="5" borderId="61" xfId="0" applyFont="1" applyFill="1" applyBorder="1"/>
    <xf numFmtId="0" fontId="2" fillId="5" borderId="4" xfId="0" applyFont="1" applyFill="1" applyBorder="1"/>
    <xf numFmtId="0" fontId="2" fillId="5" borderId="59" xfId="0" applyFont="1" applyFill="1" applyBorder="1"/>
    <xf numFmtId="0" fontId="2" fillId="5" borderId="64" xfId="0" applyFont="1" applyFill="1" applyBorder="1"/>
    <xf numFmtId="0" fontId="1" fillId="5" borderId="65" xfId="0" applyFont="1" applyFill="1" applyBorder="1"/>
    <xf numFmtId="0" fontId="2" fillId="5" borderId="66" xfId="0" applyFont="1" applyFill="1" applyBorder="1"/>
    <xf numFmtId="0" fontId="1" fillId="5" borderId="67" xfId="0" applyFont="1" applyFill="1" applyBorder="1"/>
    <xf numFmtId="0" fontId="2" fillId="5" borderId="5" xfId="0" applyFont="1" applyFill="1" applyBorder="1"/>
    <xf numFmtId="0" fontId="1" fillId="5" borderId="6" xfId="0" applyFont="1" applyFill="1" applyBorder="1"/>
    <xf numFmtId="0" fontId="2" fillId="5" borderId="13" xfId="0" applyFont="1" applyFill="1" applyBorder="1"/>
    <xf numFmtId="0" fontId="2" fillId="5" borderId="6" xfId="0" applyFont="1" applyFill="1" applyBorder="1"/>
    <xf numFmtId="0" fontId="2" fillId="5" borderId="71" xfId="0" applyFont="1" applyFill="1" applyBorder="1"/>
    <xf numFmtId="0" fontId="2" fillId="5" borderId="72" xfId="0" applyFont="1" applyFill="1" applyBorder="1"/>
    <xf numFmtId="0" fontId="2" fillId="5" borderId="73" xfId="0" applyFont="1" applyFill="1" applyBorder="1"/>
    <xf numFmtId="0" fontId="2" fillId="5" borderId="74" xfId="0" applyFont="1" applyFill="1" applyBorder="1"/>
    <xf numFmtId="0" fontId="2" fillId="5" borderId="67" xfId="0" applyFont="1" applyFill="1" applyBorder="1"/>
    <xf numFmtId="0" fontId="0" fillId="0" borderId="57" xfId="0" applyBorder="1"/>
    <xf numFmtId="0" fontId="0" fillId="0" borderId="58" xfId="0" applyBorder="1"/>
    <xf numFmtId="0" fontId="0" fillId="0" borderId="1" xfId="0" applyBorder="1"/>
    <xf numFmtId="0" fontId="1" fillId="5" borderId="10" xfId="0" applyFont="1" applyFill="1" applyBorder="1" applyAlignment="1">
      <alignment vertical="top"/>
    </xf>
    <xf numFmtId="0" fontId="16" fillId="0" borderId="8" xfId="0" applyFont="1" applyBorder="1"/>
    <xf numFmtId="0" fontId="2" fillId="5" borderId="15" xfId="0" applyFont="1" applyFill="1" applyBorder="1" applyAlignment="1">
      <alignment vertical="top" wrapText="1"/>
    </xf>
    <xf numFmtId="0" fontId="2" fillId="5" borderId="76" xfId="0" applyFont="1" applyFill="1" applyBorder="1" applyAlignment="1">
      <alignment vertical="top" wrapText="1"/>
    </xf>
    <xf numFmtId="0" fontId="2" fillId="5" borderId="79" xfId="0" applyFont="1" applyFill="1" applyBorder="1"/>
    <xf numFmtId="0" fontId="2" fillId="5" borderId="80" xfId="0" applyFont="1" applyFill="1" applyBorder="1"/>
    <xf numFmtId="0" fontId="2" fillId="5" borderId="81" xfId="0" applyFont="1" applyFill="1" applyBorder="1" applyAlignment="1">
      <alignment wrapText="1"/>
    </xf>
    <xf numFmtId="0" fontId="2" fillId="5" borderId="6" xfId="0" applyFont="1" applyFill="1" applyBorder="1" applyAlignment="1">
      <alignment horizontal="left" vertical="center"/>
    </xf>
    <xf numFmtId="0" fontId="2" fillId="5" borderId="8" xfId="0" applyFont="1" applyFill="1" applyBorder="1" applyAlignment="1">
      <alignment horizontal="left" vertical="center"/>
    </xf>
    <xf numFmtId="0" fontId="2" fillId="5" borderId="8" xfId="0" applyFont="1" applyFill="1" applyBorder="1" applyAlignment="1">
      <alignment horizontal="left" vertical="center" wrapText="1"/>
    </xf>
    <xf numFmtId="0" fontId="11" fillId="3" borderId="8" xfId="0" applyFont="1" applyFill="1" applyBorder="1" applyAlignment="1">
      <alignment horizontal="center" vertical="center"/>
    </xf>
    <xf numFmtId="0" fontId="11" fillId="3" borderId="6" xfId="0" applyFont="1" applyFill="1" applyBorder="1" applyAlignment="1">
      <alignment horizontal="center" vertical="center"/>
    </xf>
    <xf numFmtId="0" fontId="17" fillId="3" borderId="77" xfId="0" applyFont="1" applyFill="1" applyBorder="1" applyAlignment="1">
      <alignment horizontal="center" vertical="center"/>
    </xf>
    <xf numFmtId="0" fontId="2" fillId="5" borderId="82" xfId="0" applyFont="1" applyFill="1" applyBorder="1" applyAlignment="1">
      <alignment horizontal="left" vertical="center"/>
    </xf>
    <xf numFmtId="0" fontId="2" fillId="5" borderId="85" xfId="0" applyFont="1" applyFill="1" applyBorder="1" applyAlignment="1">
      <alignment horizontal="left" vertical="center"/>
    </xf>
    <xf numFmtId="0" fontId="2" fillId="5" borderId="85" xfId="0" applyFont="1" applyFill="1" applyBorder="1" applyAlignment="1">
      <alignment horizontal="left" vertical="center" wrapText="1"/>
    </xf>
    <xf numFmtId="0" fontId="18" fillId="4" borderId="84" xfId="0" applyFont="1" applyFill="1" applyBorder="1" applyAlignment="1">
      <alignment horizontal="center" vertical="center"/>
    </xf>
    <xf numFmtId="0" fontId="18" fillId="4" borderId="86" xfId="0" applyFont="1" applyFill="1" applyBorder="1" applyAlignment="1">
      <alignment horizontal="center" vertical="center"/>
    </xf>
    <xf numFmtId="0" fontId="18" fillId="4" borderId="83"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77" xfId="0" applyFont="1" applyFill="1" applyBorder="1" applyAlignment="1">
      <alignment horizontal="center" vertical="center"/>
    </xf>
    <xf numFmtId="0" fontId="11" fillId="3" borderId="10" xfId="0" applyFont="1" applyFill="1" applyBorder="1" applyAlignment="1">
      <alignment horizontal="left" vertical="center"/>
    </xf>
    <xf numFmtId="0" fontId="11" fillId="3" borderId="0" xfId="0" applyFont="1" applyFill="1" applyAlignment="1">
      <alignment horizontal="left" vertical="center"/>
    </xf>
    <xf numFmtId="0" fontId="11" fillId="3" borderId="13"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48" xfId="0" applyFont="1" applyFill="1" applyBorder="1" applyAlignment="1">
      <alignment horizontal="left" vertical="center"/>
    </xf>
    <xf numFmtId="0" fontId="11" fillId="3" borderId="51" xfId="0" applyFont="1" applyFill="1" applyBorder="1" applyAlignment="1">
      <alignment horizontal="left" vertical="center"/>
    </xf>
    <xf numFmtId="0" fontId="11" fillId="6" borderId="16" xfId="0" applyFont="1" applyFill="1" applyBorder="1" applyAlignment="1">
      <alignment horizontal="left" vertical="center"/>
    </xf>
    <xf numFmtId="0" fontId="11" fillId="6" borderId="17" xfId="0" applyFont="1" applyFill="1" applyBorder="1" applyAlignment="1">
      <alignment horizontal="left" vertical="center"/>
    </xf>
    <xf numFmtId="0" fontId="11" fillId="3" borderId="44" xfId="0" applyFont="1" applyFill="1" applyBorder="1" applyAlignment="1">
      <alignment horizontal="left" vertical="center"/>
    </xf>
    <xf numFmtId="0" fontId="11" fillId="3" borderId="41" xfId="0" applyFont="1" applyFill="1" applyBorder="1" applyAlignment="1">
      <alignment horizontal="left" vertical="center"/>
    </xf>
    <xf numFmtId="0" fontId="11" fillId="3" borderId="75" xfId="0" applyFont="1" applyFill="1" applyBorder="1" applyAlignment="1">
      <alignment horizontal="left" vertical="center"/>
    </xf>
    <xf numFmtId="0" fontId="11" fillId="6" borderId="47" xfId="0" applyFont="1" applyFill="1" applyBorder="1" applyAlignment="1">
      <alignment horizontal="left" vertical="center"/>
    </xf>
    <xf numFmtId="0" fontId="11" fillId="6" borderId="48" xfId="0" applyFont="1" applyFill="1" applyBorder="1" applyAlignment="1">
      <alignment horizontal="left" vertical="center"/>
    </xf>
    <xf numFmtId="0" fontId="7" fillId="5" borderId="2" xfId="0" applyFont="1" applyFill="1" applyBorder="1" applyAlignment="1">
      <alignment horizontal="left" vertical="top" wrapText="1" indent="1"/>
    </xf>
    <xf numFmtId="0" fontId="5" fillId="5" borderId="2" xfId="0" applyFont="1" applyFill="1" applyBorder="1" applyAlignment="1">
      <alignment horizontal="left" vertical="top" wrapText="1" indent="1"/>
    </xf>
    <xf numFmtId="0" fontId="20" fillId="5" borderId="88" xfId="0" applyFont="1" applyFill="1" applyBorder="1" applyAlignment="1">
      <alignment horizontal="left" vertical="center" indent="1"/>
    </xf>
    <xf numFmtId="0" fontId="20" fillId="5" borderId="89" xfId="0" applyFont="1" applyFill="1" applyBorder="1" applyAlignment="1">
      <alignment horizontal="left" vertical="center" indent="1"/>
    </xf>
    <xf numFmtId="0" fontId="20" fillId="5" borderId="90" xfId="0" applyFont="1" applyFill="1" applyBorder="1" applyAlignment="1">
      <alignment horizontal="left" vertical="center" indent="1"/>
    </xf>
    <xf numFmtId="0" fontId="7" fillId="5" borderId="91" xfId="0" applyFont="1" applyFill="1" applyBorder="1" applyAlignment="1">
      <alignment horizontal="left" vertical="top" wrapText="1" indent="1"/>
    </xf>
    <xf numFmtId="0" fontId="7" fillId="5" borderId="92" xfId="0" applyFont="1" applyFill="1" applyBorder="1" applyAlignment="1">
      <alignment horizontal="left" vertical="top" wrapText="1" indent="1"/>
    </xf>
    <xf numFmtId="0" fontId="5" fillId="5" borderId="92" xfId="0" applyFont="1" applyFill="1" applyBorder="1" applyAlignment="1">
      <alignment horizontal="left" vertical="top" wrapText="1" indent="1"/>
    </xf>
    <xf numFmtId="0" fontId="9" fillId="5" borderId="93" xfId="0" applyFont="1" applyFill="1" applyBorder="1" applyAlignment="1">
      <alignment horizontal="left" vertical="top" wrapText="1" indent="1"/>
    </xf>
    <xf numFmtId="0" fontId="8" fillId="5" borderId="94" xfId="0" applyFont="1" applyFill="1" applyBorder="1" applyAlignment="1">
      <alignment horizontal="left" vertical="top" wrapText="1" indent="1"/>
    </xf>
    <xf numFmtId="0" fontId="8" fillId="5" borderId="95" xfId="0" applyFont="1" applyFill="1" applyBorder="1" applyAlignment="1">
      <alignment horizontal="left" vertical="top" wrapText="1" indent="1"/>
    </xf>
    <xf numFmtId="43" fontId="0" fillId="5" borderId="68" xfId="0" applyNumberFormat="1" applyFill="1" applyBorder="1" applyAlignment="1">
      <alignment horizontal="right" vertical="center"/>
    </xf>
    <xf numFmtId="43" fontId="0" fillId="5" borderId="77" xfId="0" applyNumberFormat="1" applyFill="1" applyBorder="1" applyAlignment="1">
      <alignment horizontal="right" vertical="center"/>
    </xf>
    <xf numFmtId="43" fontId="2" fillId="5" borderId="39" xfId="0" applyNumberFormat="1" applyFont="1" applyFill="1" applyBorder="1" applyAlignment="1">
      <alignment horizontal="right" vertical="center"/>
    </xf>
    <xf numFmtId="43" fontId="2" fillId="5" borderId="12" xfId="0" applyNumberFormat="1" applyFont="1" applyFill="1" applyBorder="1" applyAlignment="1">
      <alignment horizontal="right" vertical="center"/>
    </xf>
    <xf numFmtId="43" fontId="13" fillId="5" borderId="12" xfId="0" applyNumberFormat="1" applyFont="1" applyFill="1" applyBorder="1" applyAlignment="1">
      <alignment horizontal="right" vertical="center"/>
    </xf>
    <xf numFmtId="43" fontId="2" fillId="5" borderId="15" xfId="0" applyNumberFormat="1" applyFont="1" applyFill="1" applyBorder="1" applyAlignment="1">
      <alignment horizontal="right" vertical="center"/>
    </xf>
    <xf numFmtId="43" fontId="11" fillId="6" borderId="18" xfId="0" applyNumberFormat="1" applyFont="1" applyFill="1" applyBorder="1"/>
    <xf numFmtId="43" fontId="2" fillId="5" borderId="37" xfId="0" applyNumberFormat="1" applyFont="1" applyFill="1" applyBorder="1" applyAlignment="1">
      <alignment horizontal="right" vertical="center"/>
    </xf>
    <xf numFmtId="43" fontId="2" fillId="5" borderId="13" xfId="0" applyNumberFormat="1" applyFont="1" applyFill="1" applyBorder="1" applyAlignment="1">
      <alignment horizontal="right" vertical="center"/>
    </xf>
    <xf numFmtId="43" fontId="2" fillId="5" borderId="38" xfId="0" applyNumberFormat="1" applyFont="1" applyFill="1" applyBorder="1" applyAlignment="1">
      <alignment horizontal="right" vertical="center"/>
    </xf>
    <xf numFmtId="43" fontId="2" fillId="5" borderId="43" xfId="0" applyNumberFormat="1" applyFont="1" applyFill="1" applyBorder="1" applyAlignment="1">
      <alignment horizontal="right" vertical="center"/>
    </xf>
    <xf numFmtId="43" fontId="11" fillId="6" borderId="49" xfId="0" applyNumberFormat="1" applyFont="1" applyFill="1" applyBorder="1"/>
    <xf numFmtId="43" fontId="2" fillId="5" borderId="70" xfId="0" applyNumberFormat="1" applyFont="1" applyFill="1" applyBorder="1" applyAlignment="1">
      <alignment horizontal="right" vertical="center"/>
    </xf>
    <xf numFmtId="43" fontId="2" fillId="5" borderId="5" xfId="0" applyNumberFormat="1" applyFont="1" applyFill="1" applyBorder="1" applyAlignment="1">
      <alignment horizontal="right" vertical="center"/>
    </xf>
    <xf numFmtId="43" fontId="2" fillId="5" borderId="76" xfId="0" applyNumberFormat="1" applyFont="1" applyFill="1" applyBorder="1" applyAlignment="1">
      <alignment horizontal="right" vertical="center"/>
    </xf>
    <xf numFmtId="43" fontId="2" fillId="5" borderId="77" xfId="0" applyNumberFormat="1" applyFont="1" applyFill="1" applyBorder="1" applyAlignment="1">
      <alignment horizontal="right" vertical="center"/>
    </xf>
    <xf numFmtId="43" fontId="2" fillId="5" borderId="78" xfId="0" applyNumberFormat="1" applyFont="1" applyFill="1" applyBorder="1" applyAlignment="1">
      <alignment horizontal="right" vertical="center"/>
    </xf>
    <xf numFmtId="43" fontId="11" fillId="6" borderId="68" xfId="0" applyNumberFormat="1" applyFont="1" applyFill="1" applyBorder="1"/>
    <xf numFmtId="0" fontId="21" fillId="5" borderId="87" xfId="0" applyFont="1" applyFill="1" applyBorder="1" applyAlignment="1">
      <alignment horizontal="left"/>
    </xf>
    <xf numFmtId="0" fontId="22" fillId="5" borderId="36" xfId="0" applyFont="1" applyFill="1" applyBorder="1"/>
    <xf numFmtId="0" fontId="13" fillId="5" borderId="78" xfId="0" applyFont="1" applyFill="1" applyBorder="1"/>
    <xf numFmtId="0" fontId="9" fillId="0" borderId="0" xfId="0" applyFont="1" applyFill="1" applyBorder="1" applyAlignment="1">
      <alignment horizontal="left" vertical="top" wrapText="1" indent="1"/>
    </xf>
    <xf numFmtId="0" fontId="8" fillId="0" borderId="0" xfId="0" applyFont="1" applyFill="1" applyBorder="1" applyAlignment="1">
      <alignment horizontal="left" vertical="top" wrapText="1" indent="1"/>
    </xf>
    <xf numFmtId="0" fontId="19" fillId="7" borderId="0" xfId="1" applyFill="1" applyAlignment="1">
      <alignment horizontal="center" vertical="top" wrapText="1"/>
    </xf>
    <xf numFmtId="0" fontId="15" fillId="3" borderId="25" xfId="0" applyFont="1" applyFill="1" applyBorder="1" applyAlignment="1"/>
    <xf numFmtId="0" fontId="15" fillId="3" borderId="35" xfId="0" applyFont="1" applyFill="1" applyBorder="1" applyAlignment="1"/>
    <xf numFmtId="0" fontId="15" fillId="3" borderId="27" xfId="0" applyFont="1" applyFill="1" applyBorder="1" applyAlignment="1"/>
    <xf numFmtId="0" fontId="15" fillId="3" borderId="42" xfId="0" applyFont="1" applyFill="1" applyBorder="1" applyAlignment="1"/>
    <xf numFmtId="0" fontId="15" fillId="3" borderId="45" xfId="0" applyFont="1" applyFill="1" applyBorder="1" applyAlignment="1"/>
    <xf numFmtId="0" fontId="15" fillId="3" borderId="62" xfId="0" applyFont="1" applyFill="1" applyBorder="1" applyAlignment="1"/>
    <xf numFmtId="0" fontId="15" fillId="3" borderId="63" xfId="0" applyFont="1" applyFill="1" applyBorder="1" applyAlignment="1"/>
    <xf numFmtId="0" fontId="15" fillId="3" borderId="69" xfId="0" applyFont="1" applyFill="1" applyBorder="1" applyAlignment="1"/>
  </cellXfs>
  <cellStyles count="2">
    <cellStyle name="Hyperlink" xfId="1" builtinId="8"/>
    <cellStyle name="Normal" xfId="0" builtinId="0"/>
  </cellStyles>
  <dxfs count="0"/>
  <tableStyles count="0" defaultTableStyle="TableStyleMedium9" defaultPivotStyle="PivotStyleLight16"/>
  <colors>
    <mruColors>
      <color rgb="FFFFD833"/>
      <color rgb="FFF2F8FF"/>
      <color rgb="FF041860"/>
      <color rgb="FF0079FF"/>
      <color rgb="FF00B7FF"/>
      <color rgb="FFFFFFFF"/>
      <color rgb="FFCC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chgroup.com/contac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tabSelected="1" zoomScale="88" workbookViewId="0">
      <selection activeCell="B8" sqref="B8:D8"/>
    </sheetView>
  </sheetViews>
  <sheetFormatPr defaultRowHeight="14.45"/>
  <cols>
    <col min="1" max="1" width="7.5703125" customWidth="1"/>
    <col min="2" max="2" width="18" customWidth="1"/>
    <col min="3" max="3" width="18.5703125" customWidth="1"/>
    <col min="4" max="4" width="30.140625" customWidth="1"/>
    <col min="5" max="5" width="34.85546875" customWidth="1"/>
    <col min="6" max="6" width="19.42578125" customWidth="1"/>
  </cols>
  <sheetData>
    <row r="1" spans="1:6" ht="18.75">
      <c r="A1" s="2"/>
      <c r="B1" s="2"/>
      <c r="C1" s="2"/>
      <c r="D1" s="2"/>
      <c r="E1" s="2"/>
      <c r="F1" s="2"/>
    </row>
    <row r="2" spans="1:6" ht="62.25" customHeight="1">
      <c r="A2" s="2"/>
      <c r="B2" s="2" t="e" vm="1">
        <v>#VALUE!</v>
      </c>
    </row>
    <row r="3" spans="1:6" ht="62.25" customHeight="1">
      <c r="A3" s="2"/>
      <c r="B3" s="110" t="s">
        <v>0</v>
      </c>
      <c r="C3" s="111"/>
      <c r="D3" s="111"/>
      <c r="E3" s="111"/>
      <c r="F3" s="112"/>
    </row>
    <row r="4" spans="1:6" ht="68.25" customHeight="1">
      <c r="B4" s="113" t="s">
        <v>1</v>
      </c>
      <c r="C4" s="108"/>
      <c r="D4" s="108"/>
      <c r="E4" s="108"/>
      <c r="F4" s="114"/>
    </row>
    <row r="5" spans="1:6" ht="31.9" customHeight="1">
      <c r="B5" s="113" t="s">
        <v>2</v>
      </c>
      <c r="C5" s="109"/>
      <c r="D5" s="109"/>
      <c r="E5" s="109"/>
      <c r="F5" s="115"/>
    </row>
    <row r="6" spans="1:6" ht="50.25" customHeight="1">
      <c r="B6" s="116" t="s">
        <v>3</v>
      </c>
      <c r="C6" s="117"/>
      <c r="D6" s="117"/>
      <c r="E6" s="117"/>
      <c r="F6" s="118"/>
    </row>
    <row r="7" spans="1:6" ht="19.5" customHeight="1">
      <c r="B7" s="140"/>
      <c r="C7" s="141"/>
      <c r="D7" s="141"/>
      <c r="E7" s="141"/>
      <c r="F7" s="141"/>
    </row>
    <row r="8" spans="1:6" ht="15" customHeight="1">
      <c r="B8" s="142" t="s">
        <v>4</v>
      </c>
      <c r="C8" s="142"/>
      <c r="D8" s="142"/>
      <c r="E8" s="4"/>
      <c r="F8" s="4"/>
    </row>
    <row r="9" spans="1:6" ht="15">
      <c r="B9" s="3"/>
      <c r="C9" s="4"/>
      <c r="D9" s="4"/>
      <c r="E9" s="4"/>
      <c r="F9" s="4"/>
    </row>
    <row r="10" spans="1:6" ht="18" customHeight="1">
      <c r="B10" s="87" t="s">
        <v>5</v>
      </c>
      <c r="C10" s="88"/>
      <c r="D10" s="88"/>
      <c r="E10" s="88"/>
      <c r="F10" s="89"/>
    </row>
    <row r="11" spans="1:6" ht="18" customHeight="1">
      <c r="B11" s="90"/>
      <c r="C11" s="91"/>
      <c r="D11" s="91"/>
      <c r="E11" s="91"/>
      <c r="F11" s="92"/>
    </row>
    <row r="12" spans="1:6" ht="15">
      <c r="B12" s="82" t="s">
        <v>6</v>
      </c>
      <c r="C12" s="81" t="s">
        <v>7</v>
      </c>
      <c r="D12" s="81" t="s">
        <v>8</v>
      </c>
      <c r="E12" s="81" t="s">
        <v>9</v>
      </c>
      <c r="F12" s="83" t="s">
        <v>10</v>
      </c>
    </row>
    <row r="13" spans="1:6" ht="43.5">
      <c r="B13" s="78" t="s">
        <v>11</v>
      </c>
      <c r="C13" s="79" t="s">
        <v>12</v>
      </c>
      <c r="D13" s="80" t="s">
        <v>13</v>
      </c>
      <c r="E13" s="80" t="s">
        <v>14</v>
      </c>
      <c r="F13" s="120">
        <v>1500000</v>
      </c>
    </row>
    <row r="14" spans="1:6" ht="57.75">
      <c r="B14" s="78" t="s">
        <v>15</v>
      </c>
      <c r="C14" s="79" t="s">
        <v>16</v>
      </c>
      <c r="D14" s="79" t="s">
        <v>17</v>
      </c>
      <c r="E14" s="80" t="s">
        <v>18</v>
      </c>
      <c r="F14" s="120">
        <v>4500000</v>
      </c>
    </row>
    <row r="15" spans="1:6" ht="57.75">
      <c r="B15" s="84" t="s">
        <v>19</v>
      </c>
      <c r="C15" s="85" t="s">
        <v>20</v>
      </c>
      <c r="D15" s="86" t="s">
        <v>21</v>
      </c>
      <c r="E15" s="86" t="s">
        <v>22</v>
      </c>
      <c r="F15" s="119">
        <v>8000000</v>
      </c>
    </row>
    <row r="16" spans="1:6" ht="15"/>
    <row r="17" ht="15"/>
    <row r="18" ht="15"/>
    <row r="19" ht="15"/>
  </sheetData>
  <mergeCells count="6">
    <mergeCell ref="B3:F3"/>
    <mergeCell ref="B8:D8"/>
    <mergeCell ref="B4:F4"/>
    <mergeCell ref="B5:F5"/>
    <mergeCell ref="B10:F11"/>
    <mergeCell ref="B6:F6"/>
  </mergeCells>
  <hyperlinks>
    <hyperlink ref="B8:D8" r:id="rId1" display="Need help? Schedule a 30-min chat with one of our IT experts here!" xr:uid="{228B67F5-1F28-48C4-8C1C-55556FC757F3}"/>
  </hyperlinks>
  <pageMargins left="0.75" right="0.75" top="1" bottom="1" header="0.5" footer="0.5"/>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25"/>
  <sheetViews>
    <sheetView zoomScale="72" workbookViewId="0">
      <selection activeCell="B2" sqref="B2:C2"/>
    </sheetView>
  </sheetViews>
  <sheetFormatPr defaultRowHeight="14.45"/>
  <cols>
    <col min="1" max="1" width="7.7109375" customWidth="1"/>
    <col min="2" max="2" width="38.42578125" customWidth="1"/>
    <col min="3" max="3" width="34.7109375" customWidth="1"/>
    <col min="4" max="4" width="42" customWidth="1"/>
    <col min="5" max="5" width="30.28515625" customWidth="1"/>
    <col min="6" max="6" width="25" customWidth="1"/>
  </cols>
  <sheetData>
    <row r="1" spans="2:5" ht="15"/>
    <row r="2" spans="2:5" ht="21" customHeight="1">
      <c r="B2" s="137" t="s">
        <v>23</v>
      </c>
      <c r="C2" s="137"/>
    </row>
    <row r="3" spans="2:5" ht="15">
      <c r="B3" s="138" t="s">
        <v>7</v>
      </c>
      <c r="C3" s="139" t="s">
        <v>12</v>
      </c>
      <c r="D3" s="15"/>
      <c r="E3" s="1"/>
    </row>
    <row r="4" spans="2:5" ht="15">
      <c r="B4" s="26" t="s">
        <v>8</v>
      </c>
      <c r="C4" s="75" t="s">
        <v>13</v>
      </c>
      <c r="D4" s="1"/>
      <c r="E4" s="1"/>
    </row>
    <row r="5" spans="2:5" ht="15">
      <c r="B5" s="26" t="s">
        <v>24</v>
      </c>
      <c r="C5" s="76" t="s">
        <v>25</v>
      </c>
      <c r="D5" s="1"/>
      <c r="E5" s="1"/>
    </row>
    <row r="6" spans="2:5" ht="43.5">
      <c r="B6" s="30" t="s">
        <v>9</v>
      </c>
      <c r="C6" s="77" t="s">
        <v>14</v>
      </c>
      <c r="D6" s="14"/>
      <c r="E6" s="1"/>
    </row>
    <row r="7" spans="2:5" ht="18" customHeight="1">
      <c r="B7" s="19" t="s">
        <v>26</v>
      </c>
      <c r="C7" s="20" t="s">
        <v>27</v>
      </c>
      <c r="D7" s="21" t="s">
        <v>28</v>
      </c>
      <c r="E7" s="22" t="s">
        <v>29</v>
      </c>
    </row>
    <row r="8" spans="2:5" ht="15">
      <c r="B8" s="98" t="s">
        <v>30</v>
      </c>
      <c r="C8" s="99"/>
      <c r="D8" s="99"/>
      <c r="E8" s="100"/>
    </row>
    <row r="9" spans="2:5" ht="15">
      <c r="B9" s="16"/>
      <c r="C9" s="17" t="s">
        <v>31</v>
      </c>
      <c r="D9" s="17" t="s">
        <v>32</v>
      </c>
      <c r="E9" s="121">
        <v>400000</v>
      </c>
    </row>
    <row r="10" spans="2:5" ht="15">
      <c r="B10" s="8"/>
      <c r="C10" s="6" t="s">
        <v>33</v>
      </c>
      <c r="D10" s="6" t="s">
        <v>34</v>
      </c>
      <c r="E10" s="122">
        <v>200000</v>
      </c>
    </row>
    <row r="11" spans="2:5" ht="15">
      <c r="B11" s="8"/>
      <c r="C11" s="6" t="s">
        <v>35</v>
      </c>
      <c r="D11" s="6" t="s">
        <v>36</v>
      </c>
      <c r="E11" s="122">
        <v>180000</v>
      </c>
    </row>
    <row r="12" spans="2:5" ht="15">
      <c r="B12" s="8"/>
      <c r="C12" s="6" t="s">
        <v>37</v>
      </c>
      <c r="D12" s="6" t="s">
        <v>38</v>
      </c>
      <c r="E12" s="122">
        <v>150000</v>
      </c>
    </row>
    <row r="13" spans="2:5" ht="15">
      <c r="B13" s="8"/>
      <c r="C13" s="6" t="s">
        <v>39</v>
      </c>
      <c r="D13" s="6" t="s">
        <v>40</v>
      </c>
      <c r="E13" s="122">
        <v>70000</v>
      </c>
    </row>
    <row r="14" spans="2:5" ht="15">
      <c r="B14" s="8"/>
      <c r="C14" s="6" t="s">
        <v>41</v>
      </c>
      <c r="D14" s="6" t="s">
        <v>42</v>
      </c>
      <c r="E14" s="122">
        <v>50000</v>
      </c>
    </row>
    <row r="15" spans="2:5" ht="15">
      <c r="B15" s="93" t="s">
        <v>43</v>
      </c>
      <c r="C15" s="94"/>
      <c r="D15" s="94"/>
      <c r="E15" s="95"/>
    </row>
    <row r="16" spans="2:5" ht="15">
      <c r="B16" s="8"/>
      <c r="C16" s="6" t="s">
        <v>44</v>
      </c>
      <c r="D16" s="6" t="s">
        <v>45</v>
      </c>
      <c r="E16" s="122">
        <v>60000</v>
      </c>
    </row>
    <row r="17" spans="2:6" ht="15">
      <c r="B17" s="8"/>
      <c r="C17" s="6" t="s">
        <v>46</v>
      </c>
      <c r="D17" s="6" t="s">
        <v>47</v>
      </c>
      <c r="E17" s="122">
        <v>80000</v>
      </c>
    </row>
    <row r="18" spans="2:6" ht="15">
      <c r="B18" s="8"/>
      <c r="C18" s="6" t="s">
        <v>48</v>
      </c>
      <c r="D18" s="6" t="s">
        <v>49</v>
      </c>
      <c r="E18" s="122">
        <v>100000</v>
      </c>
    </row>
    <row r="19" spans="2:6" ht="15">
      <c r="B19" s="8"/>
      <c r="C19" s="6" t="s">
        <v>50</v>
      </c>
      <c r="D19" s="6" t="s">
        <v>51</v>
      </c>
      <c r="E19" s="122">
        <v>60000</v>
      </c>
    </row>
    <row r="20" spans="2:6" ht="15">
      <c r="B20" s="96" t="s">
        <v>52</v>
      </c>
      <c r="C20" s="97"/>
      <c r="D20" s="97"/>
      <c r="E20" s="95"/>
    </row>
    <row r="21" spans="2:6" ht="15">
      <c r="B21" s="9"/>
      <c r="C21" s="5" t="s">
        <v>53</v>
      </c>
      <c r="D21" s="5" t="s">
        <v>54</v>
      </c>
      <c r="E21" s="123">
        <v>80000</v>
      </c>
    </row>
    <row r="22" spans="2:6" ht="15">
      <c r="B22" s="9"/>
      <c r="C22" s="5" t="s">
        <v>55</v>
      </c>
      <c r="D22" s="5" t="s">
        <v>56</v>
      </c>
      <c r="E22" s="122">
        <v>20000</v>
      </c>
    </row>
    <row r="23" spans="2:6" ht="15">
      <c r="B23" s="10"/>
      <c r="C23" s="7" t="s">
        <v>57</v>
      </c>
      <c r="D23" s="7" t="s">
        <v>58</v>
      </c>
      <c r="E23" s="124">
        <v>50000</v>
      </c>
    </row>
    <row r="24" spans="2:6" ht="16.5" customHeight="1">
      <c r="B24" s="101" t="s">
        <v>59</v>
      </c>
      <c r="C24" s="102"/>
      <c r="D24" s="102"/>
      <c r="E24" s="125">
        <f>SUM(E9:E14,E16:E19,E21:E23)</f>
        <v>1500000</v>
      </c>
      <c r="F24" s="11"/>
    </row>
    <row r="25" spans="2:6" ht="15"/>
  </sheetData>
  <mergeCells count="5">
    <mergeCell ref="B15:E15"/>
    <mergeCell ref="B20:E20"/>
    <mergeCell ref="B8:E8"/>
    <mergeCell ref="B24:D24"/>
    <mergeCell ref="B2:C2"/>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E25"/>
  <sheetViews>
    <sheetView topLeftCell="A2" zoomScale="65" workbookViewId="0">
      <selection activeCell="D5" sqref="D5"/>
    </sheetView>
  </sheetViews>
  <sheetFormatPr defaultRowHeight="15"/>
  <cols>
    <col min="2" max="2" width="28" customWidth="1"/>
    <col min="3" max="3" width="33.5703125" customWidth="1"/>
    <col min="4" max="4" width="48" customWidth="1"/>
    <col min="5" max="5" width="27.28515625" customWidth="1"/>
    <col min="6" max="6" width="25" customWidth="1"/>
  </cols>
  <sheetData>
    <row r="3" spans="2:5" ht="21">
      <c r="B3" s="137" t="s">
        <v>60</v>
      </c>
      <c r="C3" s="137"/>
    </row>
    <row r="4" spans="2:5">
      <c r="B4" s="23" t="s">
        <v>7</v>
      </c>
      <c r="C4" s="25" t="s">
        <v>16</v>
      </c>
      <c r="D4" s="12"/>
      <c r="E4" s="13"/>
    </row>
    <row r="5" spans="2:5">
      <c r="B5" s="26" t="s">
        <v>8</v>
      </c>
      <c r="C5" s="27" t="s">
        <v>17</v>
      </c>
      <c r="D5" s="15"/>
      <c r="E5" s="13"/>
    </row>
    <row r="6" spans="2:5">
      <c r="B6" s="28" t="s">
        <v>24</v>
      </c>
      <c r="C6" s="29" t="s">
        <v>61</v>
      </c>
      <c r="D6" s="1"/>
      <c r="E6" s="14"/>
    </row>
    <row r="7" spans="2:5" ht="50.25" customHeight="1">
      <c r="B7" s="30" t="s">
        <v>9</v>
      </c>
      <c r="C7" s="73" t="s">
        <v>18</v>
      </c>
      <c r="D7" s="13"/>
      <c r="E7" s="13"/>
    </row>
    <row r="8" spans="2:5">
      <c r="B8" s="19" t="s">
        <v>26</v>
      </c>
      <c r="C8" s="20" t="s">
        <v>27</v>
      </c>
      <c r="D8" s="21" t="s">
        <v>28</v>
      </c>
      <c r="E8" s="22" t="s">
        <v>29</v>
      </c>
    </row>
    <row r="9" spans="2:5">
      <c r="B9" s="103" t="s">
        <v>62</v>
      </c>
      <c r="C9" s="143"/>
      <c r="D9" s="143"/>
      <c r="E9" s="144"/>
    </row>
    <row r="10" spans="2:5">
      <c r="B10" s="31"/>
      <c r="C10" s="17" t="s">
        <v>31</v>
      </c>
      <c r="D10" s="32" t="s">
        <v>63</v>
      </c>
      <c r="E10" s="126">
        <v>1200000</v>
      </c>
    </row>
    <row r="11" spans="2:5">
      <c r="B11" s="31"/>
      <c r="C11" s="17" t="s">
        <v>37</v>
      </c>
      <c r="D11" s="33" t="s">
        <v>64</v>
      </c>
      <c r="E11" s="127">
        <v>700000</v>
      </c>
    </row>
    <row r="12" spans="2:5">
      <c r="B12" s="31"/>
      <c r="C12" s="24" t="s">
        <v>35</v>
      </c>
      <c r="D12" s="6" t="s">
        <v>65</v>
      </c>
      <c r="E12" s="128">
        <v>500000</v>
      </c>
    </row>
    <row r="13" spans="2:5">
      <c r="B13" s="34"/>
      <c r="C13" s="35" t="s">
        <v>39</v>
      </c>
      <c r="D13" s="24" t="s">
        <v>66</v>
      </c>
      <c r="E13" s="121">
        <v>350000</v>
      </c>
    </row>
    <row r="14" spans="2:5">
      <c r="B14" s="36"/>
      <c r="C14" s="7" t="s">
        <v>67</v>
      </c>
      <c r="D14" s="37" t="s">
        <v>68</v>
      </c>
      <c r="E14" s="121">
        <v>250000</v>
      </c>
    </row>
    <row r="15" spans="2:5">
      <c r="B15" s="38"/>
      <c r="C15" s="18" t="s">
        <v>41</v>
      </c>
      <c r="D15" s="6" t="s">
        <v>69</v>
      </c>
      <c r="E15" s="126">
        <v>150000</v>
      </c>
    </row>
    <row r="16" spans="2:5">
      <c r="B16" s="104" t="s">
        <v>70</v>
      </c>
      <c r="C16" s="145"/>
      <c r="D16" s="145"/>
      <c r="E16" s="146"/>
    </row>
    <row r="17" spans="2:5">
      <c r="B17" s="8"/>
      <c r="C17" s="39" t="s">
        <v>71</v>
      </c>
      <c r="D17" s="39" t="s">
        <v>72</v>
      </c>
      <c r="E17" s="128">
        <v>200000</v>
      </c>
    </row>
    <row r="18" spans="2:5">
      <c r="B18" s="31"/>
      <c r="C18" s="17" t="s">
        <v>73</v>
      </c>
      <c r="D18" s="32" t="s">
        <v>74</v>
      </c>
      <c r="E18" s="126">
        <v>400000</v>
      </c>
    </row>
    <row r="19" spans="2:5">
      <c r="B19" s="34"/>
      <c r="C19" s="40" t="s">
        <v>75</v>
      </c>
      <c r="D19" s="33" t="s">
        <v>76</v>
      </c>
      <c r="E19" s="127">
        <v>200000</v>
      </c>
    </row>
    <row r="20" spans="2:5">
      <c r="B20" s="38"/>
      <c r="C20" s="6" t="s">
        <v>77</v>
      </c>
      <c r="D20" s="39" t="s">
        <v>78</v>
      </c>
      <c r="E20" s="129">
        <v>100000</v>
      </c>
    </row>
    <row r="21" spans="2:5">
      <c r="B21" s="103" t="s">
        <v>79</v>
      </c>
      <c r="C21" s="143"/>
      <c r="D21" s="143"/>
      <c r="E21" s="147"/>
    </row>
    <row r="22" spans="2:5">
      <c r="B22" s="41"/>
      <c r="C22" s="33" t="s">
        <v>80</v>
      </c>
      <c r="D22" s="42" t="s">
        <v>81</v>
      </c>
      <c r="E22" s="121">
        <v>200000</v>
      </c>
    </row>
    <row r="23" spans="2:5">
      <c r="B23" s="8"/>
      <c r="C23" s="39" t="s">
        <v>82</v>
      </c>
      <c r="D23" s="42" t="s">
        <v>83</v>
      </c>
      <c r="E23" s="121">
        <v>150000</v>
      </c>
    </row>
    <row r="24" spans="2:5">
      <c r="B24" s="31"/>
      <c r="C24" s="17" t="s">
        <v>55</v>
      </c>
      <c r="D24" s="42" t="s">
        <v>84</v>
      </c>
      <c r="E24" s="121">
        <v>100000</v>
      </c>
    </row>
    <row r="25" spans="2:5">
      <c r="B25" s="101" t="s">
        <v>59</v>
      </c>
      <c r="C25" s="102"/>
      <c r="D25" s="102"/>
      <c r="E25" s="130">
        <f>SUM(E10:E15,E17:E20,E22:E24)</f>
        <v>4500000</v>
      </c>
    </row>
  </sheetData>
  <mergeCells count="5">
    <mergeCell ref="B21:E21"/>
    <mergeCell ref="B16:E16"/>
    <mergeCell ref="B9:E9"/>
    <mergeCell ref="B25:D25"/>
    <mergeCell ref="B3:C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25"/>
  <sheetViews>
    <sheetView zoomScale="73" workbookViewId="0">
      <selection activeCell="D6" sqref="D6"/>
    </sheetView>
  </sheetViews>
  <sheetFormatPr defaultRowHeight="14.45"/>
  <cols>
    <col min="2" max="2" width="28" customWidth="1"/>
    <col min="3" max="3" width="43.28515625" customWidth="1"/>
    <col min="4" max="4" width="46.7109375" customWidth="1"/>
    <col min="5" max="5" width="28" customWidth="1"/>
    <col min="6" max="6" width="25" customWidth="1"/>
  </cols>
  <sheetData>
    <row r="2" spans="1:7" ht="21">
      <c r="B2" s="137" t="s">
        <v>85</v>
      </c>
      <c r="C2" s="137"/>
    </row>
    <row r="3" spans="1:7">
      <c r="B3" s="56" t="s">
        <v>7</v>
      </c>
      <c r="C3" s="57" t="s">
        <v>20</v>
      </c>
      <c r="D3" s="1"/>
      <c r="E3" s="1"/>
    </row>
    <row r="4" spans="1:7">
      <c r="B4" s="58" t="s">
        <v>8</v>
      </c>
      <c r="C4" s="59" t="s">
        <v>21</v>
      </c>
      <c r="D4" s="1"/>
      <c r="E4" s="1"/>
    </row>
    <row r="5" spans="1:7">
      <c r="B5" s="60" t="s">
        <v>24</v>
      </c>
      <c r="C5" s="61" t="s">
        <v>86</v>
      </c>
      <c r="D5" s="1"/>
      <c r="E5" s="1"/>
    </row>
    <row r="6" spans="1:7" ht="49.5" customHeight="1">
      <c r="A6" s="45"/>
      <c r="B6" s="71" t="s">
        <v>9</v>
      </c>
      <c r="C6" s="74" t="s">
        <v>22</v>
      </c>
      <c r="D6" s="1"/>
      <c r="E6" s="1"/>
    </row>
    <row r="7" spans="1:7" ht="15">
      <c r="B7" s="19" t="s">
        <v>26</v>
      </c>
      <c r="C7" s="20" t="s">
        <v>27</v>
      </c>
      <c r="D7" s="21" t="s">
        <v>28</v>
      </c>
      <c r="E7" s="22" t="s">
        <v>29</v>
      </c>
    </row>
    <row r="8" spans="1:7" ht="15">
      <c r="A8" s="46"/>
      <c r="B8" s="104" t="s">
        <v>87</v>
      </c>
      <c r="C8" s="145"/>
      <c r="D8" s="145"/>
      <c r="E8" s="146"/>
    </row>
    <row r="9" spans="1:7" ht="15">
      <c r="A9" s="47"/>
      <c r="B9" s="62"/>
      <c r="C9" s="53" t="s">
        <v>31</v>
      </c>
      <c r="D9" s="49" t="s">
        <v>88</v>
      </c>
      <c r="E9" s="131">
        <v>2400000</v>
      </c>
      <c r="G9" s="72"/>
    </row>
    <row r="10" spans="1:7">
      <c r="A10" s="47"/>
      <c r="B10" s="63"/>
      <c r="C10" s="37" t="s">
        <v>37</v>
      </c>
      <c r="D10" s="49" t="s">
        <v>89</v>
      </c>
      <c r="E10" s="132">
        <v>1500000</v>
      </c>
    </row>
    <row r="11" spans="1:7">
      <c r="A11" s="47"/>
      <c r="B11" s="34"/>
      <c r="C11" s="51" t="s">
        <v>35</v>
      </c>
      <c r="D11" s="49" t="s">
        <v>90</v>
      </c>
      <c r="E11" s="127">
        <v>1000000</v>
      </c>
    </row>
    <row r="12" spans="1:7">
      <c r="A12" s="48"/>
      <c r="B12" s="64"/>
      <c r="C12" s="54" t="s">
        <v>67</v>
      </c>
      <c r="D12" s="49" t="s">
        <v>91</v>
      </c>
      <c r="E12" s="132">
        <v>800000</v>
      </c>
    </row>
    <row r="13" spans="1:7">
      <c r="B13" s="65"/>
      <c r="C13" s="37" t="s">
        <v>39</v>
      </c>
      <c r="D13" s="49" t="s">
        <v>92</v>
      </c>
      <c r="E13" s="127">
        <v>400000</v>
      </c>
    </row>
    <row r="14" spans="1:7">
      <c r="B14" s="66"/>
      <c r="C14" s="50" t="s">
        <v>41</v>
      </c>
      <c r="D14" s="49" t="s">
        <v>93</v>
      </c>
      <c r="E14" s="131">
        <v>200000</v>
      </c>
    </row>
    <row r="15" spans="1:7" ht="15">
      <c r="B15" s="105" t="s">
        <v>94</v>
      </c>
      <c r="C15" s="148"/>
      <c r="D15" s="149"/>
      <c r="E15" s="150"/>
    </row>
    <row r="16" spans="1:7">
      <c r="B16" s="34"/>
      <c r="C16" s="43" t="s">
        <v>95</v>
      </c>
      <c r="D16" s="37" t="s">
        <v>96</v>
      </c>
      <c r="E16" s="133">
        <v>500000</v>
      </c>
    </row>
    <row r="17" spans="1:6">
      <c r="B17" s="62"/>
      <c r="C17" s="37" t="s">
        <v>97</v>
      </c>
      <c r="D17" s="50" t="s">
        <v>98</v>
      </c>
      <c r="E17" s="133">
        <v>400000</v>
      </c>
    </row>
    <row r="18" spans="1:6">
      <c r="B18" s="63"/>
      <c r="C18" s="44" t="s">
        <v>99</v>
      </c>
      <c r="D18" s="55" t="s">
        <v>100</v>
      </c>
      <c r="E18" s="134">
        <v>600000</v>
      </c>
      <c r="F18" s="68"/>
    </row>
    <row r="19" spans="1:6">
      <c r="B19" s="65"/>
      <c r="C19" s="37" t="s">
        <v>77</v>
      </c>
      <c r="D19" s="49" t="s">
        <v>101</v>
      </c>
      <c r="E19" s="127">
        <v>300000</v>
      </c>
      <c r="F19" s="69"/>
    </row>
    <row r="20" spans="1:6" ht="15">
      <c r="B20" s="105" t="s">
        <v>102</v>
      </c>
      <c r="C20" s="148"/>
      <c r="D20" s="148"/>
      <c r="E20" s="150"/>
    </row>
    <row r="21" spans="1:6">
      <c r="B21" s="34"/>
      <c r="C21" s="51" t="s">
        <v>103</v>
      </c>
      <c r="D21" s="51" t="s">
        <v>104</v>
      </c>
      <c r="E21" s="134">
        <v>400000</v>
      </c>
    </row>
    <row r="22" spans="1:6">
      <c r="B22" s="67"/>
      <c r="C22" s="37" t="s">
        <v>105</v>
      </c>
      <c r="D22" s="52" t="s">
        <v>106</v>
      </c>
      <c r="E22" s="135">
        <v>300000</v>
      </c>
    </row>
    <row r="23" spans="1:6">
      <c r="B23" s="66"/>
      <c r="C23" s="51" t="s">
        <v>55</v>
      </c>
      <c r="D23" s="49" t="s">
        <v>107</v>
      </c>
      <c r="E23" s="132">
        <v>100000</v>
      </c>
    </row>
    <row r="24" spans="1:6">
      <c r="A24" s="45"/>
      <c r="B24" s="64"/>
      <c r="C24" s="54" t="s">
        <v>108</v>
      </c>
      <c r="D24" s="43" t="s">
        <v>109</v>
      </c>
      <c r="E24" s="127">
        <v>100000</v>
      </c>
      <c r="F24" s="70"/>
    </row>
    <row r="25" spans="1:6" ht="15">
      <c r="B25" s="106" t="s">
        <v>59</v>
      </c>
      <c r="C25" s="107"/>
      <c r="D25" s="107"/>
      <c r="E25" s="136">
        <f>SUM(E9:E14,E16:E19,E21:E24)</f>
        <v>9000000</v>
      </c>
    </row>
  </sheetData>
  <mergeCells count="5">
    <mergeCell ref="B20:E20"/>
    <mergeCell ref="B15:E15"/>
    <mergeCell ref="B8:E8"/>
    <mergeCell ref="B25:D25"/>
    <mergeCell ref="B2:C2"/>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e30a62-1dcc-4f06-92c4-e2eefe63a6b5">
      <Terms xmlns="http://schemas.microsoft.com/office/infopath/2007/PartnerControls"/>
    </lcf76f155ced4ddcb4097134ff3c332f>
    <TaxCatchAll xmlns="ef00a156-be66-4293-9201-ad4e6ddb63b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9C51408CACFB42B0E36261773FF44A" ma:contentTypeVersion="18" ma:contentTypeDescription="Create a new document." ma:contentTypeScope="" ma:versionID="03ae2e16ae164f6bdf0d4ce962c7c75a">
  <xsd:schema xmlns:xsd="http://www.w3.org/2001/XMLSchema" xmlns:xs="http://www.w3.org/2001/XMLSchema" xmlns:p="http://schemas.microsoft.com/office/2006/metadata/properties" xmlns:ns2="0fe30a62-1dcc-4f06-92c4-e2eefe63a6b5" xmlns:ns3="ef00a156-be66-4293-9201-ad4e6ddb63b1" targetNamespace="http://schemas.microsoft.com/office/2006/metadata/properties" ma:root="true" ma:fieldsID="925b4621e6ff9e500af0a9bb1ea549b6" ns2:_="" ns3:_="">
    <xsd:import namespace="0fe30a62-1dcc-4f06-92c4-e2eefe63a6b5"/>
    <xsd:import namespace="ef00a156-be66-4293-9201-ad4e6ddb63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30a62-1dcc-4f06-92c4-e2eefe63a6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64b3a47-012e-416a-bbd5-d9bb8856c0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00a156-be66-4293-9201-ad4e6ddb63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27b4949-bdfc-4997-853d-8fdaac6ef261}" ma:internalName="TaxCatchAll" ma:showField="CatchAllData" ma:web="ef00a156-be66-4293-9201-ad4e6ddb6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7AA50E-46F2-4B7F-986D-F6DF8D1E38CA}"/>
</file>

<file path=customXml/itemProps2.xml><?xml version="1.0" encoding="utf-8"?>
<ds:datastoreItem xmlns:ds="http://schemas.openxmlformats.org/officeDocument/2006/customXml" ds:itemID="{88E1FBFB-793E-406E-9A73-51AD5080A490}"/>
</file>

<file path=customXml/itemProps3.xml><?xml version="1.0" encoding="utf-8"?>
<ds:datastoreItem xmlns:ds="http://schemas.openxmlformats.org/officeDocument/2006/customXml" ds:itemID="{B0CD800D-BDE5-459A-B045-8651EF791A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Steph Stone</cp:lastModifiedBy>
  <cp:revision/>
  <dcterms:created xsi:type="dcterms:W3CDTF">2025-12-17T16:30:47Z</dcterms:created>
  <dcterms:modified xsi:type="dcterms:W3CDTF">2025-12-19T15:25:11Z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0x010100E39C51408CACFB42B0E36261773FF44A</vt:lpwstr>
  </property>
  <property fmtid="{D5CDD505-2E9C-101B-9397-08002B2CF9AE}" pid="3" name="MediaServiceImageTags">
    <vt:lpwstr/>
  </property>
</Properties>
</file>